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gress claim" sheetId="1" state="visible" r:id="rId1"/>
    <sheet name="Example" sheetId="2" state="visible" r:id="rId2"/>
    <sheet name="How to use" sheetId="3" state="visible" r:id="rId3"/>
  </sheets>
  <definedNames>
    <definedName name="_xlnm.Print_Area" localSheetId="0">'Progress claim'!$A$1:$F$61</definedName>
    <definedName name="_xlnm.Print_Area" localSheetId="1">'Example'!$A$1:$F$61</definedName>
  </definedNames>
  <calcPr calcId="124519" fullCalcOnLoad="1"/>
</workbook>
</file>

<file path=xl/styles.xml><?xml version="1.0" encoding="utf-8"?>
<styleSheet xmlns="http://schemas.openxmlformats.org/spreadsheetml/2006/main">
  <numFmts count="3">
    <numFmt numFmtId="164" formatCode="&quot;$&quot;#,##0.00"/>
    <numFmt numFmtId="165" formatCode="yyyy-mm-dd h:mm:ss"/>
    <numFmt numFmtId="166" formatCode="DD/MM/YYYY"/>
  </numFmts>
  <fonts count="11">
    <font>
      <name val="Calibri"/>
      <family val="2"/>
      <color theme="1"/>
      <sz val="11"/>
      <scheme val="minor"/>
    </font>
    <font>
      <name val="Arial"/>
      <b val="1"/>
      <color rgb="00111827"/>
      <sz val="16"/>
    </font>
    <font>
      <name val="Arial"/>
      <i val="1"/>
      <color rgb="006B7280"/>
      <sz val="9"/>
    </font>
    <font>
      <name val="Arial"/>
      <b val="1"/>
      <color rgb="00007AFF"/>
      <sz val="11"/>
    </font>
    <font>
      <name val="Arial"/>
      <color rgb="006B7280"/>
      <sz val="10"/>
    </font>
    <font>
      <name val="Arial"/>
      <color rgb="00111827"/>
      <sz val="10"/>
    </font>
    <font>
      <name val="Arial"/>
      <b val="1"/>
      <color rgb="00FFFFFF"/>
      <sz val="9"/>
    </font>
    <font>
      <name val="Arial"/>
      <b val="1"/>
      <color rgb="00111827"/>
      <sz val="10"/>
    </font>
    <font>
      <name val="Arial"/>
      <b val="1"/>
      <color rgb="00111827"/>
      <sz val="12"/>
    </font>
    <font>
      <name val="Arial"/>
      <i val="1"/>
      <color rgb="006B7280"/>
      <sz val="8"/>
    </font>
    <font>
      <name val="Arial"/>
      <b val="1"/>
      <color rgb="00111827"/>
      <sz val="14"/>
    </font>
  </fonts>
  <fills count="5">
    <fill>
      <patternFill/>
    </fill>
    <fill>
      <patternFill patternType="gray125"/>
    </fill>
    <fill>
      <patternFill patternType="solid">
        <fgColor rgb="00EAF2FF"/>
      </patternFill>
    </fill>
    <fill>
      <patternFill patternType="solid">
        <fgColor rgb="00007AFF"/>
      </patternFill>
    </fill>
    <fill>
      <patternFill patternType="solid">
        <fgColor rgb="00F3F4F6"/>
      </patternFill>
    </fill>
  </fills>
  <borders count="3">
    <border>
      <left/>
      <right/>
      <top/>
      <bottom/>
      <diagonal/>
    </border>
    <border>
      <bottom style="thin">
        <color rgb="00D1D5DB"/>
      </bottom>
    </border>
    <border>
      <left style="thin">
        <color rgb="00D1D5DB"/>
      </left>
      <right style="thin">
        <color rgb="00D1D5DB"/>
      </right>
      <top style="thin">
        <color rgb="00D1D5DB"/>
      </top>
      <bottom style="thin">
        <color rgb="00D1D5DB"/>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1" pivotButton="0" quotePrefix="0" xfId="0"/>
    <xf numFmtId="0" fontId="0" fillId="0" borderId="1" pivotButton="0" quotePrefix="0" xfId="0"/>
    <xf numFmtId="0" fontId="4" fillId="0" borderId="0" applyAlignment="1" pivotButton="0" quotePrefix="0" xfId="0">
      <alignment vertical="center" wrapText="1"/>
    </xf>
    <xf numFmtId="0" fontId="5" fillId="2" borderId="2" applyAlignment="1" pivotButton="0" quotePrefix="0" xfId="0">
      <alignment horizontal="left" vertical="center" wrapText="1"/>
    </xf>
    <xf numFmtId="0" fontId="0" fillId="2" borderId="2" pivotButton="0" quotePrefix="0" xfId="0"/>
    <xf numFmtId="0" fontId="6" fillId="3" borderId="2" applyAlignment="1" pivotButton="0" quotePrefix="0" xfId="0">
      <alignment horizontal="left" vertical="center" wrapText="1"/>
    </xf>
    <xf numFmtId="0" fontId="6" fillId="3" borderId="2" applyAlignment="1" pivotButton="0" quotePrefix="0" xfId="0">
      <alignment horizontal="center" vertical="center" wrapText="1"/>
    </xf>
    <xf numFmtId="164" fontId="5" fillId="2" borderId="2" applyAlignment="1" pivotButton="0" quotePrefix="0" xfId="0">
      <alignment horizontal="right" vertical="center" wrapText="1"/>
    </xf>
    <xf numFmtId="9" fontId="5" fillId="2" borderId="2" applyAlignment="1" pivotButton="0" quotePrefix="0" xfId="0">
      <alignment horizontal="right" vertical="center" wrapText="1"/>
    </xf>
    <xf numFmtId="164" fontId="5" fillId="0" borderId="2" applyAlignment="1" pivotButton="0" quotePrefix="0" xfId="0">
      <alignment horizontal="right" vertical="center"/>
    </xf>
    <xf numFmtId="0" fontId="7" fillId="4" borderId="0" applyAlignment="1" pivotButton="0" quotePrefix="0" xfId="0">
      <alignment vertical="center" wrapText="1"/>
    </xf>
    <xf numFmtId="164" fontId="7" fillId="4" borderId="2" applyAlignment="1" pivotButton="0" quotePrefix="0" xfId="0">
      <alignment horizontal="right" vertical="center"/>
    </xf>
    <xf numFmtId="0" fontId="0" fillId="4" borderId="0" pivotButton="0" quotePrefix="0" xfId="0"/>
    <xf numFmtId="0" fontId="7" fillId="0" borderId="0" applyAlignment="1" pivotButton="0" quotePrefix="0" xfId="0">
      <alignment vertical="center" wrapText="1"/>
    </xf>
    <xf numFmtId="164" fontId="7" fillId="0" borderId="2" applyAlignment="1" pivotButton="0" quotePrefix="0" xfId="0">
      <alignment horizontal="right" vertical="center"/>
    </xf>
    <xf numFmtId="0" fontId="5" fillId="2" borderId="2" applyAlignment="1" pivotButton="0" quotePrefix="0" xfId="0">
      <alignment horizontal="center" vertical="center" wrapText="1"/>
    </xf>
    <xf numFmtId="164" fontId="8" fillId="4" borderId="2" applyAlignment="1" pivotButton="0" quotePrefix="0" xfId="0">
      <alignment horizontal="right" vertical="center"/>
    </xf>
    <xf numFmtId="0" fontId="9" fillId="0" borderId="0" applyAlignment="1" pivotButton="0" quotePrefix="0" xfId="0">
      <alignment vertical="top" wrapText="1"/>
    </xf>
    <xf numFmtId="166" fontId="5" fillId="2" borderId="2" applyAlignment="1" pivotButton="0" quotePrefix="0" xfId="0">
      <alignment horizontal="left" vertical="center" wrapText="1"/>
    </xf>
    <xf numFmtId="0" fontId="10" fillId="0" borderId="0" pivotButton="0" quotePrefix="0" xfId="0"/>
    <xf numFmtId="0" fontId="3" fillId="0" borderId="0" pivotButton="0" quotePrefix="0" xfId="0"/>
    <xf numFmtId="0" fontId="7" fillId="0" borderId="0" applyAlignment="1" pivotButton="0" quotePrefix="0" xfId="0">
      <alignment vertical="top"/>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61"/>
  <sheetViews>
    <sheetView showGridLines="0" workbookViewId="0">
      <selection activeCell="A1" sqref="A1"/>
    </sheetView>
  </sheetViews>
  <sheetFormatPr baseColWidth="8" defaultRowHeight="15"/>
  <cols>
    <col width="34" customWidth="1" min="1" max="1"/>
    <col width="16" customWidth="1" min="2" max="2"/>
    <col width="13" customWidth="1" min="3" max="3"/>
    <col width="16" customWidth="1" min="4" max="4"/>
    <col width="16" customWidth="1" min="5" max="5"/>
    <col width="16" customWidth="1" min="6" max="6"/>
  </cols>
  <sheetData>
    <row r="1" ht="26" customHeight="1">
      <c r="A1" s="1">
        <f>IF(UPPER($F$50)="NO","PROGRESS CLAIM / INVOICE","PROGRESS CLAIM / TAX INVOICE")</f>
        <v/>
      </c>
    </row>
    <row r="2">
      <c r="A2" s="2" t="inlineStr">
        <is>
          <t>Fill in the shaded cells. Every total works itself out. Amounts are ex GST until the GST line.</t>
        </is>
      </c>
    </row>
    <row r="4">
      <c r="A4" s="3" t="inlineStr">
        <is>
          <t>From (you)</t>
        </is>
      </c>
      <c r="B4" s="4" t="n"/>
      <c r="C4" s="4" t="n"/>
      <c r="D4" s="3" t="inlineStr">
        <is>
          <t>To (client or head contractor)</t>
        </is>
      </c>
      <c r="E4" s="4" t="n"/>
      <c r="F4" s="4" t="n"/>
    </row>
    <row r="5">
      <c r="A5" s="5" t="inlineStr">
        <is>
          <t>Business name</t>
        </is>
      </c>
      <c r="B5" s="6" t="n"/>
      <c r="C5" s="7" t="n"/>
      <c r="D5" s="5" t="inlineStr">
        <is>
          <t>Name</t>
        </is>
      </c>
      <c r="E5" s="6" t="n"/>
      <c r="F5" s="7" t="n"/>
    </row>
    <row r="6">
      <c r="A6" s="5" t="inlineStr">
        <is>
          <t>ABN</t>
        </is>
      </c>
      <c r="B6" s="6" t="n"/>
      <c r="C6" s="7" t="n"/>
      <c r="D6" s="5" t="inlineStr">
        <is>
          <t>ABN (if a business)</t>
        </is>
      </c>
      <c r="E6" s="6" t="n"/>
      <c r="F6" s="7" t="n"/>
    </row>
    <row r="7">
      <c r="A7" s="5" t="inlineStr">
        <is>
          <t>Licence number</t>
        </is>
      </c>
      <c r="B7" s="6" t="n"/>
      <c r="C7" s="7" t="n"/>
      <c r="D7" s="5" t="inlineStr">
        <is>
          <t>Address</t>
        </is>
      </c>
      <c r="E7" s="6" t="n"/>
      <c r="F7" s="7" t="n"/>
    </row>
    <row r="8">
      <c r="A8" s="5" t="inlineStr">
        <is>
          <t>Address</t>
        </is>
      </c>
      <c r="B8" s="6" t="n"/>
      <c r="C8" s="7" t="n"/>
      <c r="D8" s="5" t="inlineStr">
        <is>
          <t>Email</t>
        </is>
      </c>
      <c r="E8" s="6" t="n"/>
      <c r="F8" s="7" t="n"/>
    </row>
    <row r="9">
      <c r="A9" s="5" t="inlineStr">
        <is>
          <t>Phone</t>
        </is>
      </c>
      <c r="B9" s="6" t="n"/>
      <c r="C9" s="7" t="n"/>
    </row>
    <row r="10">
      <c r="A10" s="5" t="inlineStr">
        <is>
          <t>Email</t>
        </is>
      </c>
      <c r="B10" s="6" t="n"/>
      <c r="C10" s="7" t="n"/>
    </row>
    <row r="12">
      <c r="A12" s="3" t="inlineStr">
        <is>
          <t>Claim details</t>
        </is>
      </c>
      <c r="B12" s="4" t="n"/>
      <c r="C12" s="4" t="n"/>
      <c r="D12" s="4" t="n"/>
      <c r="E12" s="4" t="n"/>
      <c r="F12" s="4" t="n"/>
    </row>
    <row r="13">
      <c r="A13" s="5" t="inlineStr">
        <is>
          <t>Claim number</t>
        </is>
      </c>
      <c r="B13" s="6" t="n"/>
      <c r="C13" s="7" t="n"/>
      <c r="D13" s="5" t="inlineStr">
        <is>
          <t>Project or site address</t>
        </is>
      </c>
      <c r="E13" s="6" t="n"/>
      <c r="F13" s="7" t="n"/>
    </row>
    <row r="14">
      <c r="A14" s="5" t="inlineStr">
        <is>
          <t>Claim date</t>
        </is>
      </c>
      <c r="B14" s="6" t="n"/>
      <c r="C14" s="7" t="n"/>
      <c r="D14" s="5" t="inlineStr">
        <is>
          <t>Contract or quote reference</t>
        </is>
      </c>
      <c r="E14" s="6" t="n"/>
      <c r="F14" s="7" t="n"/>
    </row>
    <row r="15">
      <c r="A15" s="5" t="inlineStr">
        <is>
          <t>Work up to (reference date)</t>
        </is>
      </c>
      <c r="B15" s="6" t="n"/>
      <c r="C15" s="7" t="n"/>
      <c r="D15" s="5" t="inlineStr">
        <is>
          <t>Contract date</t>
        </is>
      </c>
      <c r="E15" s="6" t="n"/>
      <c r="F15" s="7" t="n"/>
    </row>
    <row r="16">
      <c r="A16" s="5" t="inlineStr">
        <is>
          <t>Payment due date</t>
        </is>
      </c>
      <c r="B16" s="6" t="n"/>
      <c r="C16" s="7" t="n"/>
      <c r="D16" s="5" t="inlineStr">
        <is>
          <t>Payment terms</t>
        </is>
      </c>
      <c r="E16" s="6" t="n"/>
      <c r="F16" s="7" t="n"/>
    </row>
    <row r="18">
      <c r="A18" s="3" t="inlineStr">
        <is>
          <t>Stages in the contract</t>
        </is>
      </c>
      <c r="B18" s="4" t="n"/>
      <c r="C18" s="4" t="n"/>
      <c r="D18" s="4" t="n"/>
      <c r="E18" s="4" t="n"/>
      <c r="F18" s="4" t="n"/>
    </row>
    <row r="19" ht="30" customHeight="1">
      <c r="A19" s="8" t="inlineStr">
        <is>
          <t>Stage or work done</t>
        </is>
      </c>
      <c r="B19" s="9" t="inlineStr">
        <is>
          <t>Contract value (ex GST)</t>
        </is>
      </c>
      <c r="C19" s="9" t="inlineStr">
        <is>
          <t>% complete to date</t>
        </is>
      </c>
      <c r="D19" s="9" t="inlineStr">
        <is>
          <t>Value completed to date</t>
        </is>
      </c>
      <c r="E19" s="9" t="inlineStr">
        <is>
          <t>Previously claimed (ex GST)</t>
        </is>
      </c>
      <c r="F19" s="9" t="inlineStr">
        <is>
          <t>This claim (ex GST)</t>
        </is>
      </c>
    </row>
    <row r="20">
      <c r="A20" s="6" t="n"/>
      <c r="B20" s="10" t="n"/>
      <c r="C20" s="11" t="n"/>
      <c r="D20" s="12">
        <f>IF(B20="","",ROUND(B20*C20,2))</f>
        <v/>
      </c>
      <c r="E20" s="10" t="n"/>
      <c r="F20" s="12">
        <f>IF(B20="","",D20-E20)</f>
        <v/>
      </c>
    </row>
    <row r="21">
      <c r="A21" s="6" t="n"/>
      <c r="B21" s="10" t="n"/>
      <c r="C21" s="11" t="n"/>
      <c r="D21" s="12">
        <f>IF(B21="","",ROUND(B21*C21,2))</f>
        <v/>
      </c>
      <c r="E21" s="10" t="n"/>
      <c r="F21" s="12">
        <f>IF(B21="","",D21-E21)</f>
        <v/>
      </c>
    </row>
    <row r="22">
      <c r="A22" s="6" t="n"/>
      <c r="B22" s="10" t="n"/>
      <c r="C22" s="11" t="n"/>
      <c r="D22" s="12">
        <f>IF(B22="","",ROUND(B22*C22,2))</f>
        <v/>
      </c>
      <c r="E22" s="10" t="n"/>
      <c r="F22" s="12">
        <f>IF(B22="","",D22-E22)</f>
        <v/>
      </c>
    </row>
    <row r="23">
      <c r="A23" s="6" t="n"/>
      <c r="B23" s="10" t="n"/>
      <c r="C23" s="11" t="n"/>
      <c r="D23" s="12">
        <f>IF(B23="","",ROUND(B23*C23,2))</f>
        <v/>
      </c>
      <c r="E23" s="10" t="n"/>
      <c r="F23" s="12">
        <f>IF(B23="","",D23-E23)</f>
        <v/>
      </c>
    </row>
    <row r="24">
      <c r="A24" s="6" t="n"/>
      <c r="B24" s="10" t="n"/>
      <c r="C24" s="11" t="n"/>
      <c r="D24" s="12">
        <f>IF(B24="","",ROUND(B24*C24,2))</f>
        <v/>
      </c>
      <c r="E24" s="10" t="n"/>
      <c r="F24" s="12">
        <f>IF(B24="","",D24-E24)</f>
        <v/>
      </c>
    </row>
    <row r="25">
      <c r="A25" s="6" t="n"/>
      <c r="B25" s="10" t="n"/>
      <c r="C25" s="11" t="n"/>
      <c r="D25" s="12">
        <f>IF(B25="","",ROUND(B25*C25,2))</f>
        <v/>
      </c>
      <c r="E25" s="10" t="n"/>
      <c r="F25" s="12">
        <f>IF(B25="","",D25-E25)</f>
        <v/>
      </c>
    </row>
    <row r="26">
      <c r="A26" s="6" t="n"/>
      <c r="B26" s="10" t="n"/>
      <c r="C26" s="11" t="n"/>
      <c r="D26" s="12">
        <f>IF(B26="","",ROUND(B26*C26,2))</f>
        <v/>
      </c>
      <c r="E26" s="10" t="n"/>
      <c r="F26" s="12">
        <f>IF(B26="","",D26-E26)</f>
        <v/>
      </c>
    </row>
    <row r="27">
      <c r="A27" s="6" t="n"/>
      <c r="B27" s="10" t="n"/>
      <c r="C27" s="11" t="n"/>
      <c r="D27" s="12">
        <f>IF(B27="","",ROUND(B27*C27,2))</f>
        <v/>
      </c>
      <c r="E27" s="10" t="n"/>
      <c r="F27" s="12">
        <f>IF(B27="","",D27-E27)</f>
        <v/>
      </c>
    </row>
    <row r="28">
      <c r="A28" s="6" t="n"/>
      <c r="B28" s="10" t="n"/>
      <c r="C28" s="11" t="n"/>
      <c r="D28" s="12">
        <f>IF(B28="","",ROUND(B28*C28,2))</f>
        <v/>
      </c>
      <c r="E28" s="10" t="n"/>
      <c r="F28" s="12">
        <f>IF(B28="","",D28-E28)</f>
        <v/>
      </c>
    </row>
    <row r="29">
      <c r="A29" s="6" t="n"/>
      <c r="B29" s="10" t="n"/>
      <c r="C29" s="11" t="n"/>
      <c r="D29" s="12">
        <f>IF(B29="","",ROUND(B29*C29,2))</f>
        <v/>
      </c>
      <c r="E29" s="10" t="n"/>
      <c r="F29" s="12">
        <f>IF(B29="","",D29-E29)</f>
        <v/>
      </c>
    </row>
    <row r="30">
      <c r="A30" s="13" t="inlineStr">
        <is>
          <t>Stage totals</t>
        </is>
      </c>
      <c r="B30" s="14">
        <f>SUM(B20:B29)</f>
        <v/>
      </c>
      <c r="C30" s="15" t="n"/>
      <c r="D30" s="14">
        <f>SUM(D20:D29)</f>
        <v/>
      </c>
      <c r="E30" s="14">
        <f>SUM(E20:E29)</f>
        <v/>
      </c>
      <c r="F30" s="14">
        <f>SUM(F20:F29)</f>
        <v/>
      </c>
    </row>
    <row r="32">
      <c r="A32" s="3" t="inlineStr">
        <is>
          <t>Approved variations (only ones the client agreed in writing)</t>
        </is>
      </c>
      <c r="B32" s="4" t="n"/>
      <c r="C32" s="4" t="n"/>
      <c r="D32" s="4" t="n"/>
      <c r="E32" s="4" t="n"/>
      <c r="F32" s="4" t="n"/>
    </row>
    <row r="33" ht="30" customHeight="1">
      <c r="A33" s="8" t="inlineStr">
        <is>
          <t>Variation number and description</t>
        </is>
      </c>
      <c r="B33" s="9" t="inlineStr">
        <is>
          <t>Approved amount (ex GST)</t>
        </is>
      </c>
      <c r="C33" s="9" t="inlineStr">
        <is>
          <t>% complete to date</t>
        </is>
      </c>
      <c r="D33" s="9" t="inlineStr">
        <is>
          <t>Value completed to date</t>
        </is>
      </c>
      <c r="E33" s="9" t="inlineStr">
        <is>
          <t>Previously claimed (ex GST)</t>
        </is>
      </c>
      <c r="F33" s="9" t="inlineStr">
        <is>
          <t>This claim (ex GST)</t>
        </is>
      </c>
    </row>
    <row r="34">
      <c r="A34" s="6" t="n"/>
      <c r="B34" s="10" t="n"/>
      <c r="C34" s="11" t="n"/>
      <c r="D34" s="12">
        <f>IF(B34="","",ROUND(B34*C34,2))</f>
        <v/>
      </c>
      <c r="E34" s="10" t="n"/>
      <c r="F34" s="12">
        <f>IF(B34="","",D34-E34)</f>
        <v/>
      </c>
    </row>
    <row r="35">
      <c r="A35" s="6" t="n"/>
      <c r="B35" s="10" t="n"/>
      <c r="C35" s="11" t="n"/>
      <c r="D35" s="12">
        <f>IF(B35="","",ROUND(B35*C35,2))</f>
        <v/>
      </c>
      <c r="E35" s="10" t="n"/>
      <c r="F35" s="12">
        <f>IF(B35="","",D35-E35)</f>
        <v/>
      </c>
    </row>
    <row r="36">
      <c r="A36" s="6" t="n"/>
      <c r="B36" s="10" t="n"/>
      <c r="C36" s="11" t="n"/>
      <c r="D36" s="12">
        <f>IF(B36="","",ROUND(B36*C36,2))</f>
        <v/>
      </c>
      <c r="E36" s="10" t="n"/>
      <c r="F36" s="12">
        <f>IF(B36="","",D36-E36)</f>
        <v/>
      </c>
    </row>
    <row r="37">
      <c r="A37" s="6" t="n"/>
      <c r="B37" s="10" t="n"/>
      <c r="C37" s="11" t="n"/>
      <c r="D37" s="12">
        <f>IF(B37="","",ROUND(B37*C37,2))</f>
        <v/>
      </c>
      <c r="E37" s="10" t="n"/>
      <c r="F37" s="12">
        <f>IF(B37="","",D37-E37)</f>
        <v/>
      </c>
    </row>
    <row r="38">
      <c r="A38" s="6" t="n"/>
      <c r="B38" s="10" t="n"/>
      <c r="C38" s="11" t="n"/>
      <c r="D38" s="12">
        <f>IF(B38="","",ROUND(B38*C38,2))</f>
        <v/>
      </c>
      <c r="E38" s="10" t="n"/>
      <c r="F38" s="12">
        <f>IF(B38="","",D38-E38)</f>
        <v/>
      </c>
    </row>
    <row r="39">
      <c r="A39" s="13" t="inlineStr">
        <is>
          <t>Variation totals</t>
        </is>
      </c>
      <c r="B39" s="14">
        <f>SUM(B34:B38)</f>
        <v/>
      </c>
      <c r="C39" s="15" t="n"/>
      <c r="D39" s="14">
        <f>SUM(D34:D38)</f>
        <v/>
      </c>
      <c r="E39" s="14">
        <f>SUM(E34:E38)</f>
        <v/>
      </c>
      <c r="F39" s="14">
        <f>SUM(F34:F38)</f>
        <v/>
      </c>
    </row>
    <row r="41">
      <c r="A41" s="3" t="inlineStr">
        <is>
          <t>Summary</t>
        </is>
      </c>
      <c r="B41" s="4" t="n"/>
      <c r="C41" s="4" t="n"/>
      <c r="D41" s="4" t="n"/>
      <c r="E41" s="4" t="n"/>
      <c r="F41" s="4" t="n"/>
    </row>
    <row r="42">
      <c r="A42" s="5" t="inlineStr">
        <is>
          <t>Original contract sum (ex GST)</t>
        </is>
      </c>
      <c r="F42" s="12">
        <f>B30</f>
        <v/>
      </c>
    </row>
    <row r="43">
      <c r="A43" s="5" t="inlineStr">
        <is>
          <t>Approved variations (ex GST)</t>
        </is>
      </c>
      <c r="F43" s="12">
        <f>B39</f>
        <v/>
      </c>
    </row>
    <row r="44">
      <c r="A44" s="16" t="inlineStr">
        <is>
          <t>Revised contract sum (ex GST)</t>
        </is>
      </c>
      <c r="F44" s="17">
        <f>F42+F43</f>
        <v/>
      </c>
    </row>
    <row r="45">
      <c r="A45" s="5" t="inlineStr">
        <is>
          <t>Work completed to date, stages plus variations (ex GST)</t>
        </is>
      </c>
      <c r="F45" s="12">
        <f>D30+D39</f>
        <v/>
      </c>
    </row>
    <row r="46">
      <c r="A46" s="5" t="inlineStr">
        <is>
          <t>Less retention held (only if your contract allows it)</t>
        </is>
      </c>
      <c r="F46" s="10" t="n">
        <v>0</v>
      </c>
    </row>
    <row r="47">
      <c r="A47" s="5" t="inlineStr">
        <is>
          <t>Less amounts previously claimed (ex GST)</t>
        </is>
      </c>
      <c r="F47" s="12">
        <f>E30+E39</f>
        <v/>
      </c>
    </row>
    <row r="48">
      <c r="A48" s="16" t="inlineStr">
        <is>
          <t>This claim (ex GST)</t>
        </is>
      </c>
      <c r="F48" s="17">
        <f>F45-F46-F47</f>
        <v/>
      </c>
    </row>
    <row r="49">
      <c r="A49" s="5" t="inlineStr">
        <is>
          <t>GST at 10%</t>
        </is>
      </c>
      <c r="F49" s="12">
        <f>IF(UPPER(F50)="NO",0,ROUND(F48*0.1,2))</f>
        <v/>
      </c>
    </row>
    <row r="50">
      <c r="A50" s="5" t="inlineStr">
        <is>
          <t>Are you registered for GST? (Yes or No - No removes the GST and the words "tax invoice")</t>
        </is>
      </c>
      <c r="F50" s="18" t="inlineStr">
        <is>
          <t>Yes</t>
        </is>
      </c>
    </row>
    <row r="51" ht="22" customHeight="1">
      <c r="A51" s="13" t="inlineStr">
        <is>
          <t>AMOUNT DUE FOR THIS CLAIM (inc GST)</t>
        </is>
      </c>
      <c r="F51" s="19">
        <f>F48+F49</f>
        <v/>
      </c>
    </row>
    <row r="53">
      <c r="A53" s="3" t="inlineStr">
        <is>
          <t>How to pay</t>
        </is>
      </c>
      <c r="B53" s="4" t="n"/>
      <c r="C53" s="4" t="n"/>
      <c r="D53" s="4" t="n"/>
      <c r="E53" s="4" t="n"/>
      <c r="F53" s="4" t="n"/>
    </row>
    <row r="54">
      <c r="A54" s="5" t="inlineStr">
        <is>
          <t>Account name</t>
        </is>
      </c>
      <c r="B54" s="6" t="n"/>
      <c r="C54" s="7" t="n"/>
      <c r="D54" s="5" t="inlineStr">
        <is>
          <t>BSB</t>
        </is>
      </c>
      <c r="E54" s="6" t="n"/>
      <c r="F54" s="7" t="n"/>
    </row>
    <row r="55">
      <c r="A55" s="5" t="inlineStr">
        <is>
          <t>Account number</t>
        </is>
      </c>
      <c r="B55" s="6" t="n"/>
      <c r="C55" s="7" t="n"/>
      <c r="D55" s="5" t="inlineStr">
        <is>
          <t>Payment reference</t>
        </is>
      </c>
      <c r="E55" s="6" t="n"/>
      <c r="F55" s="7" t="n"/>
    </row>
    <row r="57">
      <c r="A57" s="3" t="inlineStr">
        <is>
          <t>Statement (only if your state's Act or your contract asks for it)</t>
        </is>
      </c>
      <c r="B57" s="4" t="n"/>
      <c r="C57" s="4" t="n"/>
      <c r="D57" s="4" t="n"/>
      <c r="E57" s="4" t="n"/>
      <c r="F57" s="4" t="n"/>
    </row>
    <row r="58" ht="32" customHeight="1">
      <c r="A58" s="6" t="inlineStr">
        <is>
          <t>This is a payment claim made under the [name of your state's security of payment Act].</t>
        </is>
      </c>
      <c r="B58" s="7" t="n"/>
      <c r="C58" s="7" t="n"/>
      <c r="D58" s="7" t="n"/>
      <c r="E58" s="7" t="n"/>
      <c r="F58" s="7" t="n"/>
    </row>
    <row r="59" ht="24" customHeight="1">
      <c r="A59" s="2" t="inlineStr">
        <is>
          <t>See the How to use tab for what NSW, Queensland, Victoria and WA say, with links. Delete the statement line if your state and contract do not need it.</t>
        </is>
      </c>
    </row>
    <row r="61" ht="26" customHeight="1">
      <c r="A61" s="20" t="inlineStr">
        <is>
          <t>Free template from TrackYaTradie (trackyatradie.com). General information only, not legal advice. Progress claim rules differ by state: check with your state's regulator before you rely on a claim.</t>
        </is>
      </c>
    </row>
  </sheetData>
  <mergeCells count="37">
    <mergeCell ref="B16:C16"/>
    <mergeCell ref="A48:E48"/>
    <mergeCell ref="B54:C54"/>
    <mergeCell ref="B7:C7"/>
    <mergeCell ref="E55:F55"/>
    <mergeCell ref="A49:E49"/>
    <mergeCell ref="E5:F5"/>
    <mergeCell ref="A51:E51"/>
    <mergeCell ref="A45:E45"/>
    <mergeCell ref="E14:F14"/>
    <mergeCell ref="E8:F8"/>
    <mergeCell ref="A2:F2"/>
    <mergeCell ref="B14:C14"/>
    <mergeCell ref="E13:F13"/>
    <mergeCell ref="A46:E46"/>
    <mergeCell ref="B8:C8"/>
    <mergeCell ref="B13:C13"/>
    <mergeCell ref="A50:E50"/>
    <mergeCell ref="E6:F6"/>
    <mergeCell ref="E15:F15"/>
    <mergeCell ref="A42:E42"/>
    <mergeCell ref="B10:C10"/>
    <mergeCell ref="A47:E47"/>
    <mergeCell ref="A58:F58"/>
    <mergeCell ref="B9:C9"/>
    <mergeCell ref="A59:F59"/>
    <mergeCell ref="B55:C55"/>
    <mergeCell ref="B6:C6"/>
    <mergeCell ref="B15:C15"/>
    <mergeCell ref="E16:F16"/>
    <mergeCell ref="A43:E43"/>
    <mergeCell ref="E7:F7"/>
    <mergeCell ref="E54:F54"/>
    <mergeCell ref="B5:C5"/>
    <mergeCell ref="A1:F1"/>
    <mergeCell ref="A61:F61"/>
    <mergeCell ref="A44:E44"/>
  </mergeCells>
  <dataValidations count="1">
    <dataValidation sqref="F50" showDropDown="0" showInputMessage="0" showErrorMessage="0" allowBlank="0" errorTitle="Registered for GST?" error="Choose Yes or No" type="list">
      <formula1>"Yes,No"</formula1>
    </dataValidation>
  </dataValidations>
  <printOptions horizontalCentered="1"/>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F61"/>
  <sheetViews>
    <sheetView showGridLines="0" workbookViewId="0">
      <selection activeCell="A1" sqref="A1"/>
    </sheetView>
  </sheetViews>
  <sheetFormatPr baseColWidth="8" defaultRowHeight="15"/>
  <cols>
    <col width="34" customWidth="1" min="1" max="1"/>
    <col width="16" customWidth="1" min="2" max="2"/>
    <col width="13" customWidth="1" min="3" max="3"/>
    <col width="16" customWidth="1" min="4" max="4"/>
    <col width="16" customWidth="1" min="5" max="5"/>
    <col width="16" customWidth="1" min="6" max="6"/>
  </cols>
  <sheetData>
    <row r="1" ht="26" customHeight="1">
      <c r="A1" s="1">
        <f>IF(UPPER($F$50)="NO","PROGRESS CLAIM / INVOICE","PROGRESS CLAIM / TAX INVOICE")</f>
        <v/>
      </c>
    </row>
    <row r="2">
      <c r="A2" s="2" t="inlineStr">
        <is>
          <t>Fill in the shaded cells. Every total works itself out. Amounts are ex GST until the GST line.</t>
        </is>
      </c>
    </row>
    <row r="4">
      <c r="A4" s="3" t="inlineStr">
        <is>
          <t>From (you)</t>
        </is>
      </c>
      <c r="B4" s="4" t="n"/>
      <c r="C4" s="4" t="n"/>
      <c r="D4" s="3" t="inlineStr">
        <is>
          <t>To (client or head contractor)</t>
        </is>
      </c>
      <c r="E4" s="4" t="n"/>
      <c r="F4" s="4" t="n"/>
    </row>
    <row r="5">
      <c r="A5" s="5" t="inlineStr">
        <is>
          <t>Business name</t>
        </is>
      </c>
      <c r="B5" s="6" t="inlineStr">
        <is>
          <t>Your business name</t>
        </is>
      </c>
      <c r="C5" s="7" t="n"/>
      <c r="D5" s="5" t="inlineStr">
        <is>
          <t>Name</t>
        </is>
      </c>
      <c r="E5" s="6" t="inlineStr">
        <is>
          <t>Client name</t>
        </is>
      </c>
      <c r="F5" s="7" t="n"/>
    </row>
    <row r="6">
      <c r="A6" s="5" t="inlineStr">
        <is>
          <t>ABN</t>
        </is>
      </c>
      <c r="B6" s="6" t="inlineStr">
        <is>
          <t>00 000 000 000</t>
        </is>
      </c>
      <c r="C6" s="7" t="n"/>
      <c r="D6" s="5" t="inlineStr">
        <is>
          <t>ABN (if a business)</t>
        </is>
      </c>
      <c r="E6" s="6" t="inlineStr"/>
      <c r="F6" s="7" t="n"/>
    </row>
    <row r="7">
      <c r="A7" s="5" t="inlineStr">
        <is>
          <t>Licence number</t>
        </is>
      </c>
      <c r="B7" s="6" t="inlineStr">
        <is>
          <t>Your licence number</t>
        </is>
      </c>
      <c r="C7" s="7" t="n"/>
      <c r="D7" s="5" t="inlineStr">
        <is>
          <t>Address</t>
        </is>
      </c>
      <c r="E7" s="6" t="inlineStr">
        <is>
          <t>10 Sample Road, Suburb STATE 0000</t>
        </is>
      </c>
      <c r="F7" s="7" t="n"/>
    </row>
    <row r="8">
      <c r="A8" s="5" t="inlineStr">
        <is>
          <t>Address</t>
        </is>
      </c>
      <c r="B8" s="6" t="inlineStr">
        <is>
          <t>1 Example Street, Suburb STATE 0000</t>
        </is>
      </c>
      <c r="C8" s="7" t="n"/>
      <c r="D8" s="5" t="inlineStr">
        <is>
          <t>Email</t>
        </is>
      </c>
      <c r="E8" s="6" t="inlineStr">
        <is>
          <t>client@example.com</t>
        </is>
      </c>
      <c r="F8" s="7" t="n"/>
    </row>
    <row r="9">
      <c r="A9" s="5" t="inlineStr">
        <is>
          <t>Phone</t>
        </is>
      </c>
      <c r="B9" s="6" t="inlineStr">
        <is>
          <t>0400 000 000</t>
        </is>
      </c>
      <c r="C9" s="7" t="n"/>
    </row>
    <row r="10">
      <c r="A10" s="5" t="inlineStr">
        <is>
          <t>Email</t>
        </is>
      </c>
      <c r="B10" s="6" t="inlineStr">
        <is>
          <t>you@example.com</t>
        </is>
      </c>
      <c r="C10" s="7" t="n"/>
    </row>
    <row r="12">
      <c r="A12" s="3" t="inlineStr">
        <is>
          <t>Claim details</t>
        </is>
      </c>
      <c r="B12" s="4" t="n"/>
      <c r="C12" s="4" t="n"/>
      <c r="D12" s="4" t="n"/>
      <c r="E12" s="4" t="n"/>
      <c r="F12" s="4" t="n"/>
    </row>
    <row r="13">
      <c r="A13" s="5" t="inlineStr">
        <is>
          <t>Claim number</t>
        </is>
      </c>
      <c r="B13" s="6" t="inlineStr">
        <is>
          <t>2</t>
        </is>
      </c>
      <c r="C13" s="7" t="n"/>
      <c r="D13" s="5" t="inlineStr">
        <is>
          <t>Project or site address</t>
        </is>
      </c>
      <c r="E13" s="6" t="inlineStr">
        <is>
          <t>10 Sample Road renovation</t>
        </is>
      </c>
      <c r="F13" s="7" t="n"/>
    </row>
    <row r="14">
      <c r="A14" s="5" t="inlineStr">
        <is>
          <t>Claim date</t>
        </is>
      </c>
      <c r="B14" s="21" t="n">
        <v>46325</v>
      </c>
      <c r="C14" s="7" t="n"/>
      <c r="D14" s="5" t="inlineStr">
        <is>
          <t>Contract or quote reference</t>
        </is>
      </c>
      <c r="E14" s="6" t="inlineStr">
        <is>
          <t>Quote Q-1042</t>
        </is>
      </c>
      <c r="F14" s="7" t="n"/>
    </row>
    <row r="15">
      <c r="A15" s="5" t="inlineStr">
        <is>
          <t>Work up to (reference date)</t>
        </is>
      </c>
      <c r="B15" s="21" t="n">
        <v>46325</v>
      </c>
      <c r="C15" s="7" t="n"/>
      <c r="D15" s="5" t="inlineStr">
        <is>
          <t>Contract date</t>
        </is>
      </c>
      <c r="E15" s="21" t="n">
        <v>46266</v>
      </c>
      <c r="F15" s="7" t="n"/>
    </row>
    <row r="16">
      <c r="A16" s="5" t="inlineStr">
        <is>
          <t>Payment due date</t>
        </is>
      </c>
      <c r="B16" s="21" t="n">
        <v>46332</v>
      </c>
      <c r="C16" s="7" t="n"/>
      <c r="D16" s="5" t="inlineStr">
        <is>
          <t>Payment terms</t>
        </is>
      </c>
      <c r="E16" s="6" t="inlineStr">
        <is>
          <t>7 days</t>
        </is>
      </c>
      <c r="F16" s="7" t="n"/>
    </row>
    <row r="18">
      <c r="A18" s="3" t="inlineStr">
        <is>
          <t>Stages in the contract</t>
        </is>
      </c>
      <c r="B18" s="4" t="n"/>
      <c r="C18" s="4" t="n"/>
      <c r="D18" s="4" t="n"/>
      <c r="E18" s="4" t="n"/>
      <c r="F18" s="4" t="n"/>
    </row>
    <row r="19" ht="30" customHeight="1">
      <c r="A19" s="8" t="inlineStr">
        <is>
          <t>Stage or work done</t>
        </is>
      </c>
      <c r="B19" s="9" t="inlineStr">
        <is>
          <t>Contract value (ex GST)</t>
        </is>
      </c>
      <c r="C19" s="9" t="inlineStr">
        <is>
          <t>% complete to date</t>
        </is>
      </c>
      <c r="D19" s="9" t="inlineStr">
        <is>
          <t>Value completed to date</t>
        </is>
      </c>
      <c r="E19" s="9" t="inlineStr">
        <is>
          <t>Previously claimed (ex GST)</t>
        </is>
      </c>
      <c r="F19" s="9" t="inlineStr">
        <is>
          <t>This claim (ex GST)</t>
        </is>
      </c>
    </row>
    <row r="20">
      <c r="A20" s="6" t="inlineStr">
        <is>
          <t>Deposit (contract signed)</t>
        </is>
      </c>
      <c r="B20" s="10" t="n">
        <v>2000</v>
      </c>
      <c r="C20" s="11" t="n">
        <v>1</v>
      </c>
      <c r="D20" s="12">
        <f>IF(B20="","",ROUND(B20*C20,2))</f>
        <v/>
      </c>
      <c r="E20" s="10" t="n">
        <v>2000</v>
      </c>
      <c r="F20" s="12">
        <f>IF(B20="","",D20-E20)</f>
        <v/>
      </c>
    </row>
    <row r="21">
      <c r="A21" s="6" t="inlineStr">
        <is>
          <t>Frame up</t>
        </is>
      </c>
      <c r="B21" s="10" t="n">
        <v>12000</v>
      </c>
      <c r="C21" s="11" t="n">
        <v>1</v>
      </c>
      <c r="D21" s="12">
        <f>IF(B21="","",ROUND(B21*C21,2))</f>
        <v/>
      </c>
      <c r="E21" s="10" t="n">
        <v>0</v>
      </c>
      <c r="F21" s="12">
        <f>IF(B21="","",D21-E21)</f>
        <v/>
      </c>
    </row>
    <row r="22">
      <c r="A22" s="6" t="inlineStr">
        <is>
          <t>Lock-up</t>
        </is>
      </c>
      <c r="B22" s="10" t="n">
        <v>16000</v>
      </c>
      <c r="C22" s="11" t="n">
        <v>0</v>
      </c>
      <c r="D22" s="12">
        <f>IF(B22="","",ROUND(B22*C22,2))</f>
        <v/>
      </c>
      <c r="E22" s="10" t="n">
        <v>0</v>
      </c>
      <c r="F22" s="12">
        <f>IF(B22="","",D22-E22)</f>
        <v/>
      </c>
    </row>
    <row r="23">
      <c r="A23" s="6" t="inlineStr">
        <is>
          <t>Practical completion</t>
        </is>
      </c>
      <c r="B23" s="10" t="n">
        <v>10000</v>
      </c>
      <c r="C23" s="11" t="n">
        <v>0</v>
      </c>
      <c r="D23" s="12">
        <f>IF(B23="","",ROUND(B23*C23,2))</f>
        <v/>
      </c>
      <c r="E23" s="10" t="n">
        <v>0</v>
      </c>
      <c r="F23" s="12">
        <f>IF(B23="","",D23-E23)</f>
        <v/>
      </c>
    </row>
    <row r="24">
      <c r="A24" s="6" t="n"/>
      <c r="B24" s="10" t="n"/>
      <c r="C24" s="11" t="n"/>
      <c r="D24" s="12">
        <f>IF(B24="","",ROUND(B24*C24,2))</f>
        <v/>
      </c>
      <c r="E24" s="10" t="n"/>
      <c r="F24" s="12">
        <f>IF(B24="","",D24-E24)</f>
        <v/>
      </c>
    </row>
    <row r="25">
      <c r="A25" s="6" t="n"/>
      <c r="B25" s="10" t="n"/>
      <c r="C25" s="11" t="n"/>
      <c r="D25" s="12">
        <f>IF(B25="","",ROUND(B25*C25,2))</f>
        <v/>
      </c>
      <c r="E25" s="10" t="n"/>
      <c r="F25" s="12">
        <f>IF(B25="","",D25-E25)</f>
        <v/>
      </c>
    </row>
    <row r="26">
      <c r="A26" s="6" t="n"/>
      <c r="B26" s="10" t="n"/>
      <c r="C26" s="11" t="n"/>
      <c r="D26" s="12">
        <f>IF(B26="","",ROUND(B26*C26,2))</f>
        <v/>
      </c>
      <c r="E26" s="10" t="n"/>
      <c r="F26" s="12">
        <f>IF(B26="","",D26-E26)</f>
        <v/>
      </c>
    </row>
    <row r="27">
      <c r="A27" s="6" t="n"/>
      <c r="B27" s="10" t="n"/>
      <c r="C27" s="11" t="n"/>
      <c r="D27" s="12">
        <f>IF(B27="","",ROUND(B27*C27,2))</f>
        <v/>
      </c>
      <c r="E27" s="10" t="n"/>
      <c r="F27" s="12">
        <f>IF(B27="","",D27-E27)</f>
        <v/>
      </c>
    </row>
    <row r="28">
      <c r="A28" s="6" t="n"/>
      <c r="B28" s="10" t="n"/>
      <c r="C28" s="11" t="n"/>
      <c r="D28" s="12">
        <f>IF(B28="","",ROUND(B28*C28,2))</f>
        <v/>
      </c>
      <c r="E28" s="10" t="n"/>
      <c r="F28" s="12">
        <f>IF(B28="","",D28-E28)</f>
        <v/>
      </c>
    </row>
    <row r="29">
      <c r="A29" s="6" t="n"/>
      <c r="B29" s="10" t="n"/>
      <c r="C29" s="11" t="n"/>
      <c r="D29" s="12">
        <f>IF(B29="","",ROUND(B29*C29,2))</f>
        <v/>
      </c>
      <c r="E29" s="10" t="n"/>
      <c r="F29" s="12">
        <f>IF(B29="","",D29-E29)</f>
        <v/>
      </c>
    </row>
    <row r="30">
      <c r="A30" s="13" t="inlineStr">
        <is>
          <t>Stage totals</t>
        </is>
      </c>
      <c r="B30" s="14">
        <f>SUM(B20:B29)</f>
        <v/>
      </c>
      <c r="C30" s="15" t="n"/>
      <c r="D30" s="14">
        <f>SUM(D20:D29)</f>
        <v/>
      </c>
      <c r="E30" s="14">
        <f>SUM(E20:E29)</f>
        <v/>
      </c>
      <c r="F30" s="14">
        <f>SUM(F20:F29)</f>
        <v/>
      </c>
    </row>
    <row r="32">
      <c r="A32" s="3" t="inlineStr">
        <is>
          <t>Approved variations (only ones the client agreed in writing)</t>
        </is>
      </c>
      <c r="B32" s="4" t="n"/>
      <c r="C32" s="4" t="n"/>
      <c r="D32" s="4" t="n"/>
      <c r="E32" s="4" t="n"/>
      <c r="F32" s="4" t="n"/>
    </row>
    <row r="33" ht="30" customHeight="1">
      <c r="A33" s="8" t="inlineStr">
        <is>
          <t>Variation number and description</t>
        </is>
      </c>
      <c r="B33" s="9" t="inlineStr">
        <is>
          <t>Approved amount (ex GST)</t>
        </is>
      </c>
      <c r="C33" s="9" t="inlineStr">
        <is>
          <t>% complete to date</t>
        </is>
      </c>
      <c r="D33" s="9" t="inlineStr">
        <is>
          <t>Value completed to date</t>
        </is>
      </c>
      <c r="E33" s="9" t="inlineStr">
        <is>
          <t>Previously claimed (ex GST)</t>
        </is>
      </c>
      <c r="F33" s="9" t="inlineStr">
        <is>
          <t>This claim (ex GST)</t>
        </is>
      </c>
    </row>
    <row r="34">
      <c r="A34" s="6" t="inlineStr">
        <is>
          <t>V1: extra bracing to rear wall</t>
        </is>
      </c>
      <c r="B34" s="10" t="n">
        <v>1850</v>
      </c>
      <c r="C34" s="11" t="n">
        <v>1</v>
      </c>
      <c r="D34" s="12">
        <f>IF(B34="","",ROUND(B34*C34,2))</f>
        <v/>
      </c>
      <c r="E34" s="10" t="n">
        <v>0</v>
      </c>
      <c r="F34" s="12">
        <f>IF(B34="","",D34-E34)</f>
        <v/>
      </c>
    </row>
    <row r="35">
      <c r="A35" s="6" t="n"/>
      <c r="B35" s="10" t="n"/>
      <c r="C35" s="11" t="n"/>
      <c r="D35" s="12">
        <f>IF(B35="","",ROUND(B35*C35,2))</f>
        <v/>
      </c>
      <c r="E35" s="10" t="n"/>
      <c r="F35" s="12">
        <f>IF(B35="","",D35-E35)</f>
        <v/>
      </c>
    </row>
    <row r="36">
      <c r="A36" s="6" t="n"/>
      <c r="B36" s="10" t="n"/>
      <c r="C36" s="11" t="n"/>
      <c r="D36" s="12">
        <f>IF(B36="","",ROUND(B36*C36,2))</f>
        <v/>
      </c>
      <c r="E36" s="10" t="n"/>
      <c r="F36" s="12">
        <f>IF(B36="","",D36-E36)</f>
        <v/>
      </c>
    </row>
    <row r="37">
      <c r="A37" s="6" t="n"/>
      <c r="B37" s="10" t="n"/>
      <c r="C37" s="11" t="n"/>
      <c r="D37" s="12">
        <f>IF(B37="","",ROUND(B37*C37,2))</f>
        <v/>
      </c>
      <c r="E37" s="10" t="n"/>
      <c r="F37" s="12">
        <f>IF(B37="","",D37-E37)</f>
        <v/>
      </c>
    </row>
    <row r="38">
      <c r="A38" s="6" t="n"/>
      <c r="B38" s="10" t="n"/>
      <c r="C38" s="11" t="n"/>
      <c r="D38" s="12">
        <f>IF(B38="","",ROUND(B38*C38,2))</f>
        <v/>
      </c>
      <c r="E38" s="10" t="n"/>
      <c r="F38" s="12">
        <f>IF(B38="","",D38-E38)</f>
        <v/>
      </c>
    </row>
    <row r="39">
      <c r="A39" s="13" t="inlineStr">
        <is>
          <t>Variation totals</t>
        </is>
      </c>
      <c r="B39" s="14">
        <f>SUM(B34:B38)</f>
        <v/>
      </c>
      <c r="C39" s="15" t="n"/>
      <c r="D39" s="14">
        <f>SUM(D34:D38)</f>
        <v/>
      </c>
      <c r="E39" s="14">
        <f>SUM(E34:E38)</f>
        <v/>
      </c>
      <c r="F39" s="14">
        <f>SUM(F34:F38)</f>
        <v/>
      </c>
    </row>
    <row r="41">
      <c r="A41" s="3" t="inlineStr">
        <is>
          <t>Summary</t>
        </is>
      </c>
      <c r="B41" s="4" t="n"/>
      <c r="C41" s="4" t="n"/>
      <c r="D41" s="4" t="n"/>
      <c r="E41" s="4" t="n"/>
      <c r="F41" s="4" t="n"/>
    </row>
    <row r="42">
      <c r="A42" s="5" t="inlineStr">
        <is>
          <t>Original contract sum (ex GST)</t>
        </is>
      </c>
      <c r="F42" s="12">
        <f>B30</f>
        <v/>
      </c>
    </row>
    <row r="43">
      <c r="A43" s="5" t="inlineStr">
        <is>
          <t>Approved variations (ex GST)</t>
        </is>
      </c>
      <c r="F43" s="12">
        <f>B39</f>
        <v/>
      </c>
    </row>
    <row r="44">
      <c r="A44" s="16" t="inlineStr">
        <is>
          <t>Revised contract sum (ex GST)</t>
        </is>
      </c>
      <c r="F44" s="17">
        <f>F42+F43</f>
        <v/>
      </c>
    </row>
    <row r="45">
      <c r="A45" s="5" t="inlineStr">
        <is>
          <t>Work completed to date, stages plus variations (ex GST)</t>
        </is>
      </c>
      <c r="F45" s="12">
        <f>D30+D39</f>
        <v/>
      </c>
    </row>
    <row r="46">
      <c r="A46" s="5" t="inlineStr">
        <is>
          <t>Less retention held (only if your contract allows it)</t>
        </is>
      </c>
      <c r="F46" s="10" t="n">
        <v>0</v>
      </c>
    </row>
    <row r="47">
      <c r="A47" s="5" t="inlineStr">
        <is>
          <t>Less amounts previously claimed (ex GST)</t>
        </is>
      </c>
      <c r="F47" s="12">
        <f>E30+E39</f>
        <v/>
      </c>
    </row>
    <row r="48">
      <c r="A48" s="16" t="inlineStr">
        <is>
          <t>This claim (ex GST)</t>
        </is>
      </c>
      <c r="F48" s="17">
        <f>F45-F46-F47</f>
        <v/>
      </c>
    </row>
    <row r="49">
      <c r="A49" s="5" t="inlineStr">
        <is>
          <t>GST at 10%</t>
        </is>
      </c>
      <c r="F49" s="12">
        <f>IF(UPPER(F50)="NO",0,ROUND(F48*0.1,2))</f>
        <v/>
      </c>
    </row>
    <row r="50">
      <c r="A50" s="5" t="inlineStr">
        <is>
          <t>Are you registered for GST? (Yes or No - No removes the GST and the words "tax invoice")</t>
        </is>
      </c>
      <c r="F50" s="18" t="inlineStr">
        <is>
          <t>Yes</t>
        </is>
      </c>
    </row>
    <row r="51" ht="22" customHeight="1">
      <c r="A51" s="13" t="inlineStr">
        <is>
          <t>AMOUNT DUE FOR THIS CLAIM (inc GST)</t>
        </is>
      </c>
      <c r="F51" s="19">
        <f>F48+F49</f>
        <v/>
      </c>
    </row>
    <row r="53">
      <c r="A53" s="3" t="inlineStr">
        <is>
          <t>How to pay</t>
        </is>
      </c>
      <c r="B53" s="4" t="n"/>
      <c r="C53" s="4" t="n"/>
      <c r="D53" s="4" t="n"/>
      <c r="E53" s="4" t="n"/>
      <c r="F53" s="4" t="n"/>
    </row>
    <row r="54">
      <c r="A54" s="5" t="inlineStr">
        <is>
          <t>Account name</t>
        </is>
      </c>
      <c r="B54" s="6" t="inlineStr">
        <is>
          <t>Your business name</t>
        </is>
      </c>
      <c r="C54" s="7" t="n"/>
      <c r="D54" s="5" t="inlineStr">
        <is>
          <t>BSB</t>
        </is>
      </c>
      <c r="E54" s="6" t="inlineStr">
        <is>
          <t>000-000</t>
        </is>
      </c>
      <c r="F54" s="7" t="n"/>
    </row>
    <row r="55">
      <c r="A55" s="5" t="inlineStr">
        <is>
          <t>Account number</t>
        </is>
      </c>
      <c r="B55" s="6" t="inlineStr">
        <is>
          <t>00000000</t>
        </is>
      </c>
      <c r="C55" s="7" t="n"/>
      <c r="D55" s="5" t="inlineStr">
        <is>
          <t>Payment reference</t>
        </is>
      </c>
      <c r="E55" s="6" t="inlineStr">
        <is>
          <t>Claim 2</t>
        </is>
      </c>
      <c r="F55" s="7" t="n"/>
    </row>
    <row r="57">
      <c r="A57" s="3" t="inlineStr">
        <is>
          <t>Statement (only if your state's Act or your contract asks for it)</t>
        </is>
      </c>
      <c r="B57" s="4" t="n"/>
      <c r="C57" s="4" t="n"/>
      <c r="D57" s="4" t="n"/>
      <c r="E57" s="4" t="n"/>
      <c r="F57" s="4" t="n"/>
    </row>
    <row r="58" ht="32" customHeight="1">
      <c r="A58" s="6" t="inlineStr">
        <is>
          <t>This is a payment claim made under the [name of your state's security of payment Act].</t>
        </is>
      </c>
      <c r="B58" s="7" t="n"/>
      <c r="C58" s="7" t="n"/>
      <c r="D58" s="7" t="n"/>
      <c r="E58" s="7" t="n"/>
      <c r="F58" s="7" t="n"/>
    </row>
    <row r="59" ht="24" customHeight="1">
      <c r="A59" s="2" t="inlineStr">
        <is>
          <t>See the How to use tab for what NSW, Queensland, Victoria and WA say, with links. Delete the statement line if your state and contract do not need it.</t>
        </is>
      </c>
    </row>
    <row r="61" ht="26" customHeight="1">
      <c r="A61" s="20" t="inlineStr">
        <is>
          <t>Free template from TrackYaTradie (trackyatradie.com). General information only, not legal advice. Progress claim rules differ by state: check with your state's regulator before you rely on a claim.</t>
        </is>
      </c>
    </row>
  </sheetData>
  <mergeCells count="37">
    <mergeCell ref="B16:C16"/>
    <mergeCell ref="A48:E48"/>
    <mergeCell ref="B54:C54"/>
    <mergeCell ref="B7:C7"/>
    <mergeCell ref="E55:F55"/>
    <mergeCell ref="A49:E49"/>
    <mergeCell ref="E5:F5"/>
    <mergeCell ref="A51:E51"/>
    <mergeCell ref="A45:E45"/>
    <mergeCell ref="E14:F14"/>
    <mergeCell ref="E8:F8"/>
    <mergeCell ref="A2:F2"/>
    <mergeCell ref="B14:C14"/>
    <mergeCell ref="E13:F13"/>
    <mergeCell ref="A46:E46"/>
    <mergeCell ref="B8:C8"/>
    <mergeCell ref="B13:C13"/>
    <mergeCell ref="A50:E50"/>
    <mergeCell ref="E6:F6"/>
    <mergeCell ref="E15:F15"/>
    <mergeCell ref="A42:E42"/>
    <mergeCell ref="B10:C10"/>
    <mergeCell ref="A47:E47"/>
    <mergeCell ref="A58:F58"/>
    <mergeCell ref="B9:C9"/>
    <mergeCell ref="A59:F59"/>
    <mergeCell ref="B55:C55"/>
    <mergeCell ref="B6:C6"/>
    <mergeCell ref="B15:C15"/>
    <mergeCell ref="E16:F16"/>
    <mergeCell ref="A43:E43"/>
    <mergeCell ref="E7:F7"/>
    <mergeCell ref="E54:F54"/>
    <mergeCell ref="B5:C5"/>
    <mergeCell ref="A1:F1"/>
    <mergeCell ref="A61:F61"/>
    <mergeCell ref="A44:E44"/>
  </mergeCells>
  <dataValidations count="1">
    <dataValidation sqref="F50" showDropDown="0" showInputMessage="0" showErrorMessage="0" allowBlank="0" errorTitle="Registered for GST?" error="Choose Yes or No" type="list">
      <formula1>"Yes,No"</formula1>
    </dataValidation>
  </dataValidations>
  <printOptions horizontalCentered="1"/>
  <pageMargins left="0.5" right="0.5" top="0.6" bottom="0.6"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B27"/>
  <sheetViews>
    <sheetView showGridLines="0" workbookViewId="0">
      <selection activeCell="A1" sqref="A1"/>
    </sheetView>
  </sheetViews>
  <sheetFormatPr baseColWidth="8" defaultRowHeight="15"/>
  <cols>
    <col width="4" customWidth="1" min="1" max="1"/>
    <col width="110" customWidth="1" min="2" max="2"/>
  </cols>
  <sheetData>
    <row r="1">
      <c r="B1" s="22" t="inlineStr">
        <is>
          <t>How to use this progress claim template</t>
        </is>
      </c>
    </row>
    <row r="4">
      <c r="B4" s="23" t="inlineStr">
        <is>
          <t>Filling it in</t>
        </is>
      </c>
    </row>
    <row r="5" ht="14" customHeight="1">
      <c r="A5" s="24" t="inlineStr">
        <is>
          <t>1</t>
        </is>
      </c>
      <c r="B5" s="25" t="inlineStr">
        <is>
          <t>Fill in your details and the client's details once. Save a copy for each new claim on the job.</t>
        </is>
      </c>
    </row>
    <row r="6" ht="28" customHeight="1">
      <c r="A6" s="24" t="inlineStr">
        <is>
          <t>2</t>
        </is>
      </c>
      <c r="B6" s="25" t="inlineStr">
        <is>
          <t>List the stages from your quote or contract with their value ex GST. Use the same stage names the client agreed to.</t>
        </is>
      </c>
    </row>
    <row r="7" ht="28" customHeight="1">
      <c r="A7" s="24" t="inlineStr">
        <is>
          <t>3</t>
        </is>
      </c>
      <c r="B7" s="25" t="inlineStr">
        <is>
          <t>Enter the % complete to date for each stage, and what you have already claimed for it. The sheet works out the value done and this claim.</t>
        </is>
      </c>
    </row>
    <row r="8" ht="28" customHeight="1">
      <c r="A8" s="24" t="inlineStr">
        <is>
          <t>4</t>
        </is>
      </c>
      <c r="B8" s="25" t="inlineStr">
        <is>
          <t>Add each approved variation as its own line. Only include variations the client agreed in writing, and keep them separate from the stages.</t>
        </is>
      </c>
    </row>
    <row r="9" ht="28" customHeight="1">
      <c r="A9" s="24" t="inlineStr">
        <is>
          <t>5</t>
        </is>
      </c>
      <c r="B9" s="25" t="inlineStr">
        <is>
          <t>Set "Registered for GST?" to Yes or No. Yes adds 10% GST and titles the claim a tax invoice. No removes both.</t>
        </is>
      </c>
    </row>
    <row r="10" ht="28" customHeight="1">
      <c r="A10" s="24" t="inlineStr">
        <is>
          <t>6</t>
        </is>
      </c>
      <c r="B10" s="25" t="inlineStr">
        <is>
          <t>Fill in how to pay and the payment due date, then save as PDF and send it in writing to the person your contract names.</t>
        </is>
      </c>
    </row>
    <row r="11" ht="28" customHeight="1">
      <c r="A11" s="24" t="inlineStr">
        <is>
          <t>7</t>
        </is>
      </c>
      <c r="B11" s="25" t="inlineStr">
        <is>
          <t>Keep a record of when they received it, and attach photos or a short note of the work done if that helps them say yes.</t>
        </is>
      </c>
    </row>
    <row r="13">
      <c r="B13" s="23" t="inlineStr">
        <is>
          <t>GST and tax invoices</t>
        </is>
      </c>
    </row>
    <row r="14" ht="42" customHeight="1">
      <c r="A14" s="24" t="n"/>
      <c r="B14" s="25" t="inlineStr">
        <is>
          <t>If you are registered for GST, each progress claim is a tax invoice. The ATO lists what a tax invoice must show, including the words "tax invoice", your business name and ABN, the date, what you supplied and the GST. For sales of $1,000 or more it must also show the buyer's identity or ABN.</t>
        </is>
      </c>
    </row>
    <row r="16">
      <c r="B16" s="23" t="inlineStr">
        <is>
          <t>State notes (checked October 2026 - always read your own state's current page)</t>
        </is>
      </c>
    </row>
    <row r="17" ht="84" customHeight="1">
      <c r="A17" s="24" t="inlineStr">
        <is>
          <t>NSW</t>
        </is>
      </c>
      <c r="B17" s="25" t="inlineStr">
        <is>
          <t>Claims are made on or after the reference date in the contract, or the last day of each month if there is none. One claim per reference date, for work in the past 12 months. Subcontractors on work connected with a residential construction contract must include the statement "This is a payment claim made under the Building and Construction Industry Security of Payment Act 1999 NSW". Head contractors must include a supporting statement. https://www.nsw.gov.au/housing-and-construction/compliance-and-regulation/security-of-payment/making-a-payment-claim</t>
        </is>
      </c>
    </row>
    <row r="18" ht="56" customHeight="1">
      <c r="A18" s="24" t="inlineStr">
        <is>
          <t>QLD</t>
        </is>
      </c>
      <c r="B18" s="25" t="inlineStr">
        <is>
          <t>A payment claim must identify the work, state the amount claimed and request payment of it. There is no prescribed format. The reference date is the date in your contract, or the last day of the month the work was done if the contract has none, and only one claim can be given for each reference date. https://www.qbcc.qld.gov.au/running-business/getting-paid/request-payment</t>
        </is>
      </c>
    </row>
    <row r="19" ht="42" customHeight="1">
      <c r="A19" s="24" t="inlineStr">
        <is>
          <t>VIC</t>
        </is>
      </c>
      <c r="B19" s="25" t="inlineStr">
        <is>
          <t>The Building and Construction Industry Security of Payment Act 2002 has new versions from 15 April and 24 June 2026. Make sure any template, checklist or advice you use matches the current Act. https://www.legislation.vic.gov.au/in-force/acts/building-and-construction-industry-security-payment-act-2002</t>
        </is>
      </c>
    </row>
    <row r="20" ht="56" customHeight="1">
      <c r="A20" s="24" t="inlineStr">
        <is>
          <t>WA</t>
        </is>
      </c>
      <c r="B20" s="25" t="inlineStr">
        <is>
          <t>The Building and Construction Industry (Security of Payment) Act 2021 covers contracts entered into on or after 1 August 2022. A claim to a homeowner needs a homeowner's notice attached. Building and Energy publishes its own template payment claim and user guide. https://www.wa.gov.au/government/multi-step-guides/subcontractor-payment-disputes-security-of-payment-act/making-payment-claim</t>
        </is>
      </c>
    </row>
    <row r="21" ht="28" customHeight="1">
      <c r="A21" s="24" t="inlineStr">
        <is>
          <t>SA, TAS, ACT, NT</t>
        </is>
      </c>
      <c r="B21" s="25" t="inlineStr">
        <is>
          <t>Each has its own security of payment Act with its own rules for what a claim must say and when it can be made. Read your Act and your regulator's guidance before you serve a claim you intend to enforce.</t>
        </is>
      </c>
    </row>
    <row r="23">
      <c r="B23" s="23" t="inlineStr">
        <is>
          <t>Not legal advice</t>
        </is>
      </c>
    </row>
    <row r="24" ht="28" customHeight="1">
      <c r="A24" s="24" t="n"/>
      <c r="B24" s="25" t="inlineStr">
        <is>
          <t>This template is general information only. Check with your state's regulator, or a lawyer, before you rely on a claim under your state's Act.</t>
        </is>
      </c>
    </row>
    <row r="26">
      <c r="B26" s="23" t="inlineStr">
        <is>
          <t>Tracking claims across jobs</t>
        </is>
      </c>
    </row>
    <row r="27" ht="28" customHeight="1">
      <c r="A27" s="24" t="n"/>
      <c r="B27" s="25" t="inlineStr">
        <is>
          <t>TrackYaTradie splits a job into payment stages, shows what has been paid and what is owing, and sends each claim from your phone. Free trial: https://trackyatradie.com</t>
        </is>
      </c>
    </row>
  </sheetData>
  <printOptions horizontalCentered="1"/>
  <pageMargins left="0.5" right="0.5" top="0.6" bottom="0.6"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TrackYaTradie</dc:creator>
  <dc:title>Progress claim template (Australia)</dc:title>
  <dc:subject>Free progress claim / tax invoice template for Australian trade businesses</dc:subject>
  <dcterms:created xsi:type="dcterms:W3CDTF">2026-10-22T00:00:00Z</dcterms:created>
  <dcterms:modified xsi:type="dcterms:W3CDTF">2026-10-22T13:24:06Z</dcterms:modified>
  <cp:lastModifiedBy>TrackYaTradie</cp:lastModifiedBy>
  <cp:keywords>TrackYaTradie, free template, Australia</cp:keywords>
</cp:coreProperties>
</file>